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任务型" sheetId="7" r:id="rId1"/>
    <sheet name="劳务派遣" sheetId="8" r:id="rId2"/>
  </sheets>
  <definedNames>
    <definedName name="_xlnm.Print_Area" localSheetId="1">劳务派遣!$A$1:$P$7</definedName>
    <definedName name="_xlnm.Print_Area" localSheetId="0">任务型!$A$1:$P$7</definedName>
    <definedName name="_xlnm.Print_Titles" localSheetId="0">任务型!$1:$2</definedName>
    <definedName name="_xlnm.Print_Titles" localSheetId="1">劳务派遣!$1:$2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<sst xmlns="http://schemas.openxmlformats.org/spreadsheetml/2006/main" count="110" uniqueCount="64">
  <si>
    <t xml:space="preserve"> 机电分公司2025年公开招聘（第一批）以完成一定任务为期限劳动合同人员岗位一览表</t>
  </si>
  <si>
    <t>序号</t>
  </si>
  <si>
    <t>招聘类别</t>
  </si>
  <si>
    <t>单位</t>
  </si>
  <si>
    <t>岗位</t>
  </si>
  <si>
    <t>学历/专业要求</t>
  </si>
  <si>
    <t>职称/职业资格要求</t>
  </si>
  <si>
    <t>工作经历要求</t>
  </si>
  <si>
    <t>岗位职责</t>
  </si>
  <si>
    <t>年龄要求</t>
  </si>
  <si>
    <t>招聘人数</t>
  </si>
  <si>
    <t>工作单位（部门）</t>
  </si>
  <si>
    <t>工作地点</t>
  </si>
  <si>
    <t>薪酬标准</t>
  </si>
  <si>
    <t>其他要求</t>
  </si>
  <si>
    <t>项目周期</t>
  </si>
  <si>
    <t>备注</t>
  </si>
  <si>
    <t>以完成一定任务型为期限</t>
  </si>
  <si>
    <t>湖南省高速公路集团有限公司机电分公司</t>
  </si>
  <si>
    <t>专业工程师岗</t>
  </si>
  <si>
    <t>统招大专及以上学历，计算机或工程类相关专业</t>
  </si>
  <si>
    <t>/</t>
  </si>
  <si>
    <t>1.具有3年及以上高速公路机电工程施工项目管理工作经验；
2.具有中级工程师及以上职称优先；
3.具有较强的机电工程项目管理能力、执行能力和组织、协调能力；
4.有较强的责任心、学习能力及团队合作精神。
5.有高速公路机电项目相关工作经验者优先。</t>
  </si>
  <si>
    <t>1.负责高速公路主线、收费站、隧道和分中心现场机电设备或软件的安装调试、故障的维修处理（含返厂）、巡查巡检等，确保机电设备的正常运转；
2.负责审核各机电分系统的设计、图纸、施工方案；
3.负责按业主要求及时完成项目的计量等相关工作；
4.负责做好与业主、监理等相关人员的沟通协调工作，配合业主、监理做好项目相关内业工作，保障项目的正常运转；
5.负责管理全部图纸、技术文档，并将各阶段的资料整理、存档；
6.负责协调与其他相关专业、工程之间的技术问题；
7.领导交办的其他工作任务。</t>
  </si>
  <si>
    <t>年龄45岁及以下（1980年1月1日以后出生）</t>
  </si>
  <si>
    <t>机电事业部</t>
  </si>
  <si>
    <t>湖南省各地州市</t>
  </si>
  <si>
    <t>10-15万元/年</t>
  </si>
  <si>
    <t>能适应长期出差等</t>
  </si>
  <si>
    <t xml:space="preserve">
1.城龙：2人
2.新新：2人
3.张官：2人
4.耒宜：2人
5.零道：4人</t>
  </si>
  <si>
    <t>合约管理岗</t>
  </si>
  <si>
    <t>有相关中级及以上职称者优先</t>
  </si>
  <si>
    <t>1.有3年公路工程行业合约管理工作经历，
2.较强的分析能力、抗压能力，较强的文字功底，熟悉工程管理各流程及环节；
3.熟悉档案管理相关工作及管理方法；
4.有较强的责任心、学习能力及团队合作精神；
5.有高速公路机电项目相关工作经验者优先。</t>
  </si>
  <si>
    <t>1.负责合同管理、统计报表等工作，执行上级有关制度及规定；
2.负责组织或参加事业部实施项目工程及材料设备工作招投标及合同评审工作；                                                                                                                                        3.负责项目工程进度统计、计量支付与结算的审核工作及工程决算的编制上报；                                                                                                                  4.负责参与对工程分承包方及材料设备供应商的评定、选择考核和管理；
5.负责计量支付管理办法的制定与完善；                                                                                        
6.负责工程一切险及三者险的立项、申报、合同履约等；                                       7.负责跟财务资产部的协调对接，提供税务部门需要的资料等；
8.负责合同编制、合同谈判、合同签署，项目成本体系建设等；
9.完成公司及项目部交代的其他工作。</t>
  </si>
  <si>
    <t>1.城龙：1人
2.新新：1人
3.张官：1人
4.耒宜：1人
5.零道：1人</t>
  </si>
  <si>
    <t>专职安全员岗</t>
  </si>
  <si>
    <t>1.具有3年及以上高速公路机电工程施工项目管理或安全工作经验；
2.具有省级交通主管部门核发的安全生产“三类人员”C 类证书；
3.具有较强的沟通协调能力，吃苦耐劳，执行力强；
4.有较强的责任心、学习能力及团队合作精神；
5.有高速公路机电项目相关工作经验者优先。</t>
  </si>
  <si>
    <t>1.负责进行安全生产的宣传教育，并及时督促检查各班组、各工种的安全教育实施情况；
2.负责参加实施工程的安全技术措施交底，并提出贯彻执行的具体方案和措施；
3.负责按安全操作规程、安全标准和要求，结合施工组织设计和现场的实际，正确合理地布置和安排现场施工中的安全工作；
4.负责深入施工现场，及时了解与掌握安全生产的实施情况，发现违章作业和不安全隐患，立刻提出改进措施。
5.负责参与工伤事故的调查与分析，协助有关部门做好事故的处理工作，做好事故统计台账，按时填报安全生产报表；
6.完成领导交办的其他工作。</t>
  </si>
  <si>
    <t>1.城龙：1人
2.新新：1人
3.张官：1人
4.耒宜：1人
5.零道：2人</t>
  </si>
  <si>
    <t>备注：以完成一定任务为期限的合同，预计各项目任务结束时间：城龙项目：2026年9月30日；新新项目：2026年9月30日；张官项目：2026年9月30日；零道项目：2027年9月30日；耒宜项目：2027年7月19日，最终以项目竣工验收实际时间为准。</t>
  </si>
  <si>
    <t>信科公司2025年公开招聘（第一批）劳务派遣人员岗位一览表</t>
  </si>
  <si>
    <t>上岗单位</t>
  </si>
  <si>
    <t>划分项目</t>
  </si>
  <si>
    <t>劳务派遣</t>
  </si>
  <si>
    <t>湖南高速电力有限公司</t>
  </si>
  <si>
    <t>结构工程师（钣金为主）</t>
  </si>
  <si>
    <t>统招大专及以上学历，机械设计、机电一体化或电气自动化专业，自动控制或电子电气工程等相关专业</t>
  </si>
  <si>
    <r>
      <rPr>
        <sz val="12"/>
        <color theme="1"/>
        <rFont val="宋体"/>
        <charset val="134"/>
        <scheme val="minor"/>
      </rPr>
      <t>1.具有</t>
    </r>
    <r>
      <rPr>
        <sz val="12"/>
        <color rgb="FF000000"/>
        <rFont val="宋体"/>
        <charset val="134"/>
        <scheme val="major"/>
      </rPr>
      <t>2</t>
    </r>
    <r>
      <rPr>
        <sz val="12"/>
        <color rgb="FF000000"/>
        <rFont val="宋体"/>
        <charset val="134"/>
      </rPr>
      <t>年及以上电气行业结构工程师的相关工作经验。
2.熟练运用Autocad、SolidWorks等绘图软件；
3.熟悉电气行业柜体的设计要求、生产工艺。</t>
    </r>
  </si>
  <si>
    <t>1.熟悉高速机电设备及一体化机柜结构图；
2.熟悉非标钣金设备制图、出图、拆图工作；
3.根据客户要求，出示意图、三维图、生产图表；
3.负责配电柜机壳非标产品图纸的出图；
4.能独立产品报价及成本核算等工作，协助完成生产计划工作，协助完成公司管理系统物料申请及BOM清单编制工作；
5.负责处理钣金生产、加工过程中出现的问题；
6.负责相关生产产品的结构检验、售后及调试；
7.完成领导交办的其他工作。</t>
  </si>
  <si>
    <t>50岁及以下</t>
  </si>
  <si>
    <t>质量技术部</t>
  </si>
  <si>
    <t>长沙</t>
  </si>
  <si>
    <t>7-11万元/年</t>
  </si>
  <si>
    <t>钣金焊技术员</t>
  </si>
  <si>
    <t>中专（同等学历）及以上学历</t>
  </si>
  <si>
    <t>焊工证（并在有效期内）</t>
  </si>
  <si>
    <t>1.熟练掌握焊接工艺要求及流程；
2.具有焊工证（并在有效期内）；
3.身体健康，能吃苦耐劳，勤奋敬业，有较强的责任心。</t>
  </si>
  <si>
    <t>1.负责持证上岗，负责电、气焊焊接及切割工作；
2.负责根据图纸和工艺的要求对工件及材料进行切割或焊接工作，保质保量，按时完成加工任务；
3.负责维护保养好设备和配套设施；
4.负责按规定穿戴好劳保用品，做好防火工作，搞好安全生产；
5.负责保持工作场所清洁、整齐，搞好文明生产；
6.负责密切与其他工种配合，做好设备、工件的检查修理和验收工作；
7.完成领导交办的其他工作。</t>
  </si>
  <si>
    <t>安全生产部</t>
  </si>
  <si>
    <t>采用计件工资标准，工资预估区间为：5万-10万元/年</t>
  </si>
  <si>
    <t>具有2年相关工作经验者优先</t>
  </si>
  <si>
    <t>数控剪板或激光下料技术员</t>
  </si>
  <si>
    <t>1、能独立操作剪板、折弯、刨槽、冲孔等数控加工机器；
2、能独立操作激光机，熟悉常用柏楚激光切割软件；
3、具备识图能力，可独立操作按图施工。</t>
  </si>
  <si>
    <t>1.熟练操作数控剪板机或激光切割机，根据图纸或指令，使用数控剪板机对金属板材进行精确裁剪；
2.根据生产计划，准备所需材料，检查材料规格、质量是否符合要求；
3.负责维护保养好设备和配套设施；
4.负责按规定穿戴好劳保用品，做好防火工作，搞好安全生产；
5.负责保持工作场所清洁、整齐，搞好文明生产；
6.负责密切与其他工种配合，做好设备、工件的检查修理和验收工作；
7.完成领导交办的其他工作。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</si>
</sst>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5">
    <font>
      <sz val="11"/>
      <color theme="1"/>
      <name val="宋体"/>
      <charset val="134"/>
      <scheme val="minor"/>
    </font>
    <font>
      <b/>
      <sz val="28"/>
      <color theme="1"/>
      <name val="宋体"/>
      <charset val="134"/>
      <scheme val="minor"/>
    </font>
    <font>
      <b/>
      <sz val="12"/>
      <color theme="1"/>
      <name val="宋体"/>
      <charset val="134"/>
      <scheme val="minor"/>
    </font>
    <font>
      <sz val="12"/>
      <name val="宋体"/>
      <charset val="134"/>
      <scheme val="minor"/>
    </font>
    <font>
      <sz val="12"/>
      <color theme="1"/>
      <name val="宋体"/>
      <charset val="134"/>
      <scheme val="minor"/>
    </font>
    <font>
      <sz val="9"/>
      <name val="宋体"/>
      <charset val="134"/>
      <scheme val="major"/>
    </font>
    <font>
      <sz val="9"/>
      <name val="宋体"/>
      <charset val="134"/>
    </font>
    <font>
      <b/>
      <sz val="10"/>
      <name val="宋体"/>
      <charset val="134"/>
    </font>
    <font>
      <sz val="10"/>
      <name val="宋体"/>
      <charset val="134"/>
    </font>
    <font>
      <sz val="11"/>
      <name val="宋体"/>
      <charset val="134"/>
    </font>
    <font>
      <sz val="12"/>
      <color rgb="FFFF0000"/>
      <name val="宋体"/>
      <charset val="134"/>
      <scheme val="minor"/>
    </font>
    <font>
      <sz val="9"/>
      <color rgb="FFFF0000"/>
      <name val="宋体"/>
      <charset val="134"/>
      <scheme val="major"/>
    </font>
    <font>
      <b/>
      <sz val="14"/>
      <name val="宋体"/>
      <charset val="134"/>
      <scheme val="major"/>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宋体"/>
      <charset val="134"/>
      <scheme val="major"/>
    </font>
    <font>
      <sz val="1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3" borderId="7" applyNumberFormat="0" applyAlignment="0" applyProtection="0">
      <alignment vertical="center"/>
    </xf>
    <xf numFmtId="0" fontId="23" fillId="4" borderId="8" applyNumberFormat="0" applyAlignment="0" applyProtection="0">
      <alignment vertical="center"/>
    </xf>
    <xf numFmtId="0" fontId="24" fillId="4" borderId="7" applyNumberFormat="0" applyAlignment="0" applyProtection="0">
      <alignment vertical="center"/>
    </xf>
    <xf numFmtId="0" fontId="25" fillId="5"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cellStyleXfs>
  <cellXfs count="33">
    <xf numFmtId="0" fontId="0" fillId="0" borderId="0" xfId="0">
      <alignment vertical="center"/>
    </xf>
    <xf numFmtId="0" fontId="0" fillId="0" borderId="0" xfId="0" applyFill="1" applyProtection="1">
      <alignment vertical="center"/>
    </xf>
    <xf numFmtId="0" fontId="0" fillId="0" borderId="0" xfId="0" applyProtection="1">
      <alignment vertical="center"/>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1" fillId="0" borderId="0" xfId="0" applyFont="1" applyFill="1" applyAlignment="1" applyProtection="1">
      <alignment horizontal="center" vertical="center" wrapText="1"/>
      <protection locked="0"/>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0" fillId="0" borderId="1" xfId="0" applyBorder="1" applyProtection="1">
      <alignment vertical="center"/>
      <protection locked="0"/>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1" fillId="0" borderId="1" xfId="0" applyFont="1" applyFill="1" applyBorder="1" applyAlignment="1">
      <alignment horizontal="left" vertical="center" wrapText="1"/>
    </xf>
    <xf numFmtId="0" fontId="0" fillId="0" borderId="1"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2"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xf>
    <xf numFmtId="14" fontId="13"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P7"/>
  <sheetViews>
    <sheetView tabSelected="1" view="pageBreakPreview" zoomScale="80" zoomScaleNormal="55" workbookViewId="0">
      <pane ySplit="1" topLeftCell="A4" activePane="bottomLeft" state="frozen"/>
      <selection/>
      <selection pane="bottomLeft" activeCell="G4" sqref="G4:H4"/>
    </sheetView>
  </sheetViews>
  <sheetFormatPr defaultColWidth="9" defaultRowHeight="42" customHeight="1" outlineLevelRow="6"/>
  <cols>
    <col min="1" max="1" width="9" style="2"/>
    <col min="2" max="2" width="17" style="2" customWidth="1"/>
    <col min="3" max="3" width="18" style="2" customWidth="1"/>
    <col min="4" max="4" width="13.5" style="2" customWidth="1"/>
    <col min="5" max="5" width="17.6333333333333" style="2" customWidth="1"/>
    <col min="6" max="6" width="14.75" style="2" customWidth="1"/>
    <col min="7" max="7" width="29.25" style="2" customWidth="1"/>
    <col min="8" max="8" width="44.75" style="2" customWidth="1"/>
    <col min="9" max="9" width="12.8833333333333" style="2" customWidth="1"/>
    <col min="10" max="10" width="9.38333333333333" style="2" customWidth="1"/>
    <col min="11" max="11" width="16.75" style="2" customWidth="1"/>
    <col min="12" max="12" width="11" style="2" customWidth="1"/>
    <col min="13" max="13" width="16" style="4" customWidth="1"/>
    <col min="14" max="14" width="16.1333333333333" style="2" customWidth="1"/>
    <col min="15" max="15" width="16.1583333333333" style="2" customWidth="1"/>
    <col min="16" max="16" width="12.775" style="2" customWidth="1"/>
    <col min="17" max="31" width="9" style="2"/>
    <col min="32" max="16384" width="22.75" style="2"/>
  </cols>
  <sheetData>
    <row r="1" ht="58" customHeight="1" spans="1:16">
      <c r="A1" s="5" t="s">
        <v>0</v>
      </c>
      <c r="B1" s="5"/>
      <c r="C1" s="5"/>
      <c r="D1" s="5"/>
      <c r="E1" s="5"/>
      <c r="F1" s="5"/>
      <c r="G1" s="5"/>
      <c r="H1" s="5"/>
      <c r="I1" s="5"/>
      <c r="J1" s="5"/>
      <c r="K1" s="5"/>
      <c r="L1" s="5"/>
      <c r="M1" s="5"/>
      <c r="N1" s="5"/>
      <c r="O1" s="5"/>
      <c r="P1" s="5"/>
    </row>
    <row r="2" s="1" customFormat="1" customHeight="1" spans="1:16">
      <c r="A2" s="8" t="s">
        <v>1</v>
      </c>
      <c r="B2" s="8" t="s">
        <v>2</v>
      </c>
      <c r="C2" s="8" t="s">
        <v>3</v>
      </c>
      <c r="D2" s="9" t="s">
        <v>4</v>
      </c>
      <c r="E2" s="9" t="s">
        <v>5</v>
      </c>
      <c r="F2" s="9" t="s">
        <v>6</v>
      </c>
      <c r="G2" s="9" t="s">
        <v>7</v>
      </c>
      <c r="H2" s="9" t="s">
        <v>8</v>
      </c>
      <c r="I2" s="9" t="s">
        <v>9</v>
      </c>
      <c r="J2" s="9" t="s">
        <v>10</v>
      </c>
      <c r="K2" s="9" t="s">
        <v>11</v>
      </c>
      <c r="L2" s="9" t="s">
        <v>12</v>
      </c>
      <c r="M2" s="9" t="s">
        <v>13</v>
      </c>
      <c r="N2" s="9" t="s">
        <v>14</v>
      </c>
      <c r="O2" s="9" t="s">
        <v>15</v>
      </c>
      <c r="P2" s="9" t="s">
        <v>16</v>
      </c>
    </row>
    <row r="3" ht="213.75" spans="1:16">
      <c r="A3" s="8">
        <v>1</v>
      </c>
      <c r="B3" s="10" t="s">
        <v>17</v>
      </c>
      <c r="C3" s="24" t="s">
        <v>18</v>
      </c>
      <c r="D3" s="19" t="s">
        <v>19</v>
      </c>
      <c r="E3" s="10" t="s">
        <v>20</v>
      </c>
      <c r="F3" s="25" t="s">
        <v>21</v>
      </c>
      <c r="G3" s="12" t="s">
        <v>22</v>
      </c>
      <c r="H3" s="11" t="s">
        <v>23</v>
      </c>
      <c r="I3" s="19" t="s">
        <v>24</v>
      </c>
      <c r="J3" s="19">
        <v>12</v>
      </c>
      <c r="K3" s="19" t="s">
        <v>25</v>
      </c>
      <c r="L3" s="19" t="s">
        <v>26</v>
      </c>
      <c r="M3" s="19" t="s">
        <v>27</v>
      </c>
      <c r="N3" s="19" t="s">
        <v>28</v>
      </c>
      <c r="O3" s="27" t="s">
        <v>29</v>
      </c>
      <c r="P3" s="28"/>
    </row>
    <row r="4" ht="228" spans="1:16">
      <c r="A4" s="8">
        <v>2</v>
      </c>
      <c r="B4" s="19" t="s">
        <v>17</v>
      </c>
      <c r="C4" s="24" t="s">
        <v>18</v>
      </c>
      <c r="D4" s="19" t="s">
        <v>30</v>
      </c>
      <c r="E4" s="19" t="s">
        <v>20</v>
      </c>
      <c r="F4" s="19" t="s">
        <v>31</v>
      </c>
      <c r="G4" s="12" t="s">
        <v>32</v>
      </c>
      <c r="H4" s="11" t="s">
        <v>33</v>
      </c>
      <c r="I4" s="19" t="s">
        <v>24</v>
      </c>
      <c r="J4" s="19">
        <v>5</v>
      </c>
      <c r="K4" s="19" t="s">
        <v>25</v>
      </c>
      <c r="L4" s="19" t="s">
        <v>26</v>
      </c>
      <c r="M4" s="19" t="s">
        <v>27</v>
      </c>
      <c r="N4" s="19" t="s">
        <v>28</v>
      </c>
      <c r="O4" s="27" t="s">
        <v>34</v>
      </c>
      <c r="P4" s="19"/>
    </row>
    <row r="5" ht="199.5" spans="1:16">
      <c r="A5" s="8">
        <v>3</v>
      </c>
      <c r="B5" s="19" t="s">
        <v>17</v>
      </c>
      <c r="C5" s="24" t="s">
        <v>18</v>
      </c>
      <c r="D5" s="19" t="s">
        <v>35</v>
      </c>
      <c r="E5" s="19" t="s">
        <v>20</v>
      </c>
      <c r="F5" s="19" t="s">
        <v>21</v>
      </c>
      <c r="G5" s="11" t="s">
        <v>36</v>
      </c>
      <c r="H5" s="11" t="s">
        <v>37</v>
      </c>
      <c r="I5" s="19" t="s">
        <v>24</v>
      </c>
      <c r="J5" s="19">
        <v>6</v>
      </c>
      <c r="K5" s="19" t="s">
        <v>25</v>
      </c>
      <c r="L5" s="19" t="s">
        <v>26</v>
      </c>
      <c r="M5" s="19" t="s">
        <v>27</v>
      </c>
      <c r="N5" s="19" t="s">
        <v>28</v>
      </c>
      <c r="O5" s="27" t="s">
        <v>38</v>
      </c>
      <c r="P5" s="19"/>
    </row>
    <row r="6" customHeight="1" spans="1:16">
      <c r="A6" s="8"/>
      <c r="B6" s="10"/>
      <c r="C6" s="14"/>
      <c r="D6" s="14"/>
      <c r="E6" s="14"/>
      <c r="F6" s="14"/>
      <c r="G6" s="26"/>
      <c r="H6" s="18"/>
      <c r="I6" s="14"/>
      <c r="J6" s="29">
        <f>SUM(J3:J5)</f>
        <v>23</v>
      </c>
      <c r="K6" s="30"/>
      <c r="L6" s="31"/>
      <c r="M6" s="32"/>
      <c r="N6" s="19"/>
      <c r="O6" s="20"/>
      <c r="P6" s="20"/>
    </row>
    <row r="7" customHeight="1" spans="1:16">
      <c r="A7" s="3" t="s">
        <v>39</v>
      </c>
      <c r="B7" s="3"/>
      <c r="C7" s="3"/>
      <c r="D7" s="3"/>
      <c r="E7" s="3"/>
      <c r="F7" s="3"/>
      <c r="G7" s="3"/>
      <c r="H7" s="3"/>
      <c r="I7" s="3"/>
      <c r="J7" s="3"/>
      <c r="K7" s="3"/>
      <c r="L7" s="3"/>
      <c r="M7" s="3"/>
      <c r="N7" s="3"/>
      <c r="O7" s="3"/>
      <c r="P7" s="3"/>
    </row>
  </sheetData>
  <sheetProtection insertRows="0"/>
  <mergeCells count="2">
    <mergeCell ref="A1:P1"/>
    <mergeCell ref="A7:P7"/>
  </mergeCells>
  <pageMargins left="0.751388888888889" right="0.751388888888889" top="1" bottom="1" header="0.5" footer="0.5"/>
  <pageSetup paperSize="9" scale="4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P6"/>
  <sheetViews>
    <sheetView view="pageBreakPreview" zoomScale="80" zoomScaleNormal="55" workbookViewId="0">
      <pane ySplit="2" topLeftCell="A3" activePane="bottomLeft" state="frozen"/>
      <selection/>
      <selection pane="bottomLeft" activeCell="L4" sqref="L4"/>
    </sheetView>
  </sheetViews>
  <sheetFormatPr defaultColWidth="9" defaultRowHeight="42" customHeight="1" outlineLevelRow="5"/>
  <cols>
    <col min="1" max="1" width="9" style="2"/>
    <col min="2" max="2" width="17" style="2" customWidth="1"/>
    <col min="3" max="3" width="18" style="2" customWidth="1"/>
    <col min="4" max="4" width="13.5" style="2" customWidth="1"/>
    <col min="5" max="5" width="17.6333333333333" style="2" customWidth="1"/>
    <col min="6" max="6" width="14.75" style="2" customWidth="1"/>
    <col min="7" max="7" width="29.25" style="3" customWidth="1"/>
    <col min="8" max="8" width="44.75" style="3" customWidth="1"/>
    <col min="9" max="9" width="12.8833333333333" style="2" customWidth="1"/>
    <col min="10" max="10" width="9.38333333333333" style="2" customWidth="1"/>
    <col min="11" max="11" width="16.75" style="2" customWidth="1"/>
    <col min="12" max="12" width="11" style="2" customWidth="1"/>
    <col min="13" max="13" width="16" style="4" customWidth="1"/>
    <col min="14" max="14" width="16.1333333333333" style="2" customWidth="1"/>
    <col min="15" max="15" width="12.775" style="2" customWidth="1"/>
    <col min="16" max="16" width="18.175" style="2" hidden="1" customWidth="1"/>
    <col min="17" max="31" width="9" style="2"/>
    <col min="32" max="16384" width="22.75" style="2"/>
  </cols>
  <sheetData>
    <row r="1" customHeight="1" spans="2:14">
      <c r="B1" s="5" t="s">
        <v>40</v>
      </c>
      <c r="C1" s="6"/>
      <c r="D1" s="6"/>
      <c r="E1" s="6"/>
      <c r="F1" s="6"/>
      <c r="G1" s="7"/>
      <c r="H1" s="7"/>
      <c r="I1" s="6"/>
      <c r="J1" s="6"/>
      <c r="K1" s="6"/>
      <c r="L1" s="6"/>
      <c r="M1" s="6"/>
      <c r="N1" s="6"/>
    </row>
    <row r="2" s="1" customFormat="1" customHeight="1" spans="1:16">
      <c r="A2" s="8" t="s">
        <v>1</v>
      </c>
      <c r="B2" s="8" t="s">
        <v>2</v>
      </c>
      <c r="C2" s="8" t="s">
        <v>41</v>
      </c>
      <c r="D2" s="9" t="s">
        <v>4</v>
      </c>
      <c r="E2" s="9" t="s">
        <v>5</v>
      </c>
      <c r="F2" s="9" t="s">
        <v>6</v>
      </c>
      <c r="G2" s="9" t="s">
        <v>7</v>
      </c>
      <c r="H2" s="9" t="s">
        <v>8</v>
      </c>
      <c r="I2" s="9" t="s">
        <v>9</v>
      </c>
      <c r="J2" s="9" t="s">
        <v>10</v>
      </c>
      <c r="K2" s="9" t="s">
        <v>11</v>
      </c>
      <c r="L2" s="9" t="s">
        <v>12</v>
      </c>
      <c r="M2" s="9" t="s">
        <v>13</v>
      </c>
      <c r="N2" s="9" t="s">
        <v>14</v>
      </c>
      <c r="O2" s="9" t="s">
        <v>16</v>
      </c>
      <c r="P2" s="9" t="s">
        <v>42</v>
      </c>
    </row>
    <row r="3" s="2" customFormat="1" ht="170" customHeight="1" spans="1:16">
      <c r="A3" s="8">
        <v>1</v>
      </c>
      <c r="B3" s="10" t="s">
        <v>43</v>
      </c>
      <c r="C3" s="10" t="s">
        <v>44</v>
      </c>
      <c r="D3" s="10" t="s">
        <v>45</v>
      </c>
      <c r="E3" s="10" t="s">
        <v>46</v>
      </c>
      <c r="F3" s="10" t="s">
        <v>21</v>
      </c>
      <c r="G3" s="11" t="s">
        <v>47</v>
      </c>
      <c r="H3" s="12" t="s">
        <v>48</v>
      </c>
      <c r="I3" s="10" t="s">
        <v>49</v>
      </c>
      <c r="J3" s="19">
        <v>1</v>
      </c>
      <c r="K3" s="10" t="s">
        <v>50</v>
      </c>
      <c r="L3" s="10" t="s">
        <v>51</v>
      </c>
      <c r="M3" s="10" t="s">
        <v>52</v>
      </c>
      <c r="N3" s="10" t="s">
        <v>21</v>
      </c>
      <c r="O3" s="20"/>
      <c r="P3" s="20"/>
    </row>
    <row r="4" s="2" customFormat="1" ht="204" customHeight="1" spans="1:16">
      <c r="A4" s="8">
        <v>2</v>
      </c>
      <c r="B4" s="10" t="s">
        <v>43</v>
      </c>
      <c r="C4" s="10" t="s">
        <v>44</v>
      </c>
      <c r="D4" s="10" t="s">
        <v>53</v>
      </c>
      <c r="E4" s="10" t="s">
        <v>54</v>
      </c>
      <c r="F4" s="10" t="s">
        <v>55</v>
      </c>
      <c r="G4" s="12" t="s">
        <v>56</v>
      </c>
      <c r="H4" s="12" t="s">
        <v>57</v>
      </c>
      <c r="I4" s="10" t="s">
        <v>49</v>
      </c>
      <c r="J4" s="19">
        <v>1</v>
      </c>
      <c r="K4" s="10" t="s">
        <v>58</v>
      </c>
      <c r="L4" s="10" t="s">
        <v>51</v>
      </c>
      <c r="M4" s="10" t="s">
        <v>59</v>
      </c>
      <c r="N4" s="10" t="s">
        <v>60</v>
      </c>
      <c r="O4" s="20"/>
      <c r="P4" s="20"/>
    </row>
    <row r="5" s="2" customFormat="1" ht="191" customHeight="1" spans="1:16">
      <c r="A5" s="8">
        <v>3</v>
      </c>
      <c r="B5" s="10" t="s">
        <v>43</v>
      </c>
      <c r="C5" s="10" t="s">
        <v>44</v>
      </c>
      <c r="D5" s="10" t="s">
        <v>61</v>
      </c>
      <c r="E5" s="10" t="s">
        <v>54</v>
      </c>
      <c r="F5" s="10" t="s">
        <v>21</v>
      </c>
      <c r="G5" s="12" t="s">
        <v>62</v>
      </c>
      <c r="H5" s="12" t="s">
        <v>63</v>
      </c>
      <c r="I5" s="10" t="s">
        <v>49</v>
      </c>
      <c r="J5" s="19">
        <v>1</v>
      </c>
      <c r="K5" s="10" t="s">
        <v>58</v>
      </c>
      <c r="L5" s="10" t="s">
        <v>51</v>
      </c>
      <c r="M5" s="10" t="s">
        <v>59</v>
      </c>
      <c r="N5" s="10" t="s">
        <v>60</v>
      </c>
      <c r="O5" s="20"/>
      <c r="P5" s="20"/>
    </row>
    <row r="6" customHeight="1" spans="1:16">
      <c r="A6" s="8"/>
      <c r="B6" s="13"/>
      <c r="C6" s="14"/>
      <c r="D6" s="15"/>
      <c r="E6" s="16"/>
      <c r="F6" s="16"/>
      <c r="G6" s="17"/>
      <c r="H6" s="18"/>
      <c r="I6" s="21"/>
      <c r="J6" s="22">
        <f>SUM(J3:J5)</f>
        <v>3</v>
      </c>
      <c r="K6" s="16"/>
      <c r="L6" s="16"/>
      <c r="M6" s="23"/>
      <c r="N6" s="19"/>
      <c r="O6" s="20"/>
      <c r="P6" s="20"/>
    </row>
  </sheetData>
  <sheetProtection insertRows="0"/>
  <mergeCells count="1">
    <mergeCell ref="B1:N1"/>
  </mergeCells>
  <pageMargins left="0.751388888888889" right="0.751388888888889" top="1" bottom="1" header="0.5" footer="0.5"/>
  <pageSetup paperSize="9" scale="5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任务型</vt:lpstr>
      <vt:lpstr>劳务派遣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许婉婷</dc:creator>
  <cp:lastModifiedBy>周岚</cp:lastModifiedBy>
  <dcterms:created xsi:type="dcterms:W3CDTF">2023-11-30T09:07:00Z</dcterms:created>
  <dcterms:modified xsi:type="dcterms:W3CDTF">2025-01-20T01:26:01Z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07D9B27105C949EA86A5335A323D5ABD_13</vt:lpwstr>
  </property>
  <property fmtid="{D5CDD505-2E9C-101B-9397-08002B2CF9AE}" pid="3" name="KSOProductBuildVer">
    <vt:lpwstr>2052-12.1.0.19302</vt:lpwstr>
  </property>
</Properties>
</file>